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FP Title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<sst xmlns="http://schemas.openxmlformats.org/spreadsheetml/2006/main" count="37" uniqueCount="32">
  <si>
    <t>Rocklin Unified School District</t>
  </si>
  <si>
    <t xml:space="preserve">RFP Bid Assessment Worksheet24-101 </t>
  </si>
  <si>
    <t>YR 2023-2024</t>
  </si>
  <si>
    <t>RFP 24-101</t>
  </si>
  <si>
    <t>Reviewed 7/20/2023</t>
  </si>
  <si>
    <t>Notes:</t>
  </si>
  <si>
    <r>
      <rPr>
        <rFont val="Calibri"/>
        <color theme="1"/>
        <sz val="8.0"/>
      </rPr>
      <t xml:space="preserve">*    Percentage weights must add up to 100%.  </t>
    </r>
    <r>
      <rPr>
        <rFont val="Calibri"/>
        <b/>
        <color theme="1"/>
        <sz val="8.0"/>
      </rPr>
      <t>Price must be weighted the heaviest.</t>
    </r>
  </si>
  <si>
    <t>**   Evaluated on a scale of 1 to 5:  1=worst, 5=best.  Max score of 500</t>
  </si>
  <si>
    <t>***  Weight x Raw Score</t>
  </si>
  <si>
    <r>
      <rPr>
        <rFont val="Calibri"/>
        <b/>
        <color theme="1"/>
        <sz val="10.0"/>
      </rPr>
      <t xml:space="preserve">Vendor Scoring  </t>
    </r>
    <r>
      <rPr>
        <rFont val="Calibri"/>
        <b val="0"/>
        <color theme="1"/>
        <sz val="10.0"/>
      </rPr>
      <t xml:space="preserve"> (use additional worksheets if necessary)</t>
    </r>
  </si>
  <si>
    <t>Firewall Replacement and Support</t>
  </si>
  <si>
    <t>Cadence</t>
  </si>
  <si>
    <t>No Other Bids</t>
  </si>
  <si>
    <t>Raw</t>
  </si>
  <si>
    <t>Weighted</t>
  </si>
  <si>
    <t xml:space="preserve">Selection Criteria </t>
  </si>
  <si>
    <t>Weight*</t>
  </si>
  <si>
    <t>Score**</t>
  </si>
  <si>
    <t>Score***</t>
  </si>
  <si>
    <t>Price</t>
  </si>
  <si>
    <t>Experience w/ the District</t>
  </si>
  <si>
    <t>Implementation Timeline</t>
  </si>
  <si>
    <t>Service Level Agreement</t>
  </si>
  <si>
    <t>Integration with Existing Equipment</t>
  </si>
  <si>
    <t>Quote Preparation/Responsiveness</t>
  </si>
  <si>
    <t>Bid reviewed by:</t>
  </si>
  <si>
    <t xml:space="preserve">NOTES: </t>
  </si>
  <si>
    <t>Ryan Johnson</t>
  </si>
  <si>
    <t>Glenn Baker</t>
  </si>
  <si>
    <t>Michael Garbett</t>
  </si>
  <si>
    <t>Alicia Boyd</t>
  </si>
  <si>
    <t>Michael Stemple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</si>
</sst>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u/>
      <sz val="12.0"/>
      <color theme="1"/>
      <name val="Calibri"/>
    </font>
    <font>
      <b/>
      <sz val="11.0"/>
      <color theme="1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u/>
      <sz val="12.0"/>
      <color rgb="FF0000FF"/>
      <name val="Calibri"/>
    </font>
    <font>
      <b/>
      <u/>
      <sz val="12.0"/>
      <color theme="1"/>
      <name val="Calibri"/>
    </font>
    <font>
      <b/>
      <u/>
      <sz val="10.0"/>
      <color theme="1"/>
      <name val="Calibri"/>
    </font>
    <font>
      <u/>
      <sz val="8.0"/>
      <color theme="1"/>
      <name val="Calibri"/>
    </font>
    <font>
      <sz val="8.0"/>
      <color theme="1"/>
      <name val="Calibri"/>
    </font>
    <font/>
    <font>
      <b/>
      <u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262626"/>
        <bgColor rgb="FF262626"/>
      </patternFill>
    </fill>
  </fills>
  <borders count="18">
    <border/>
    <border>
      <left/>
      <right/>
      <top/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0" fontId="4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5" numFmtId="0" xfId="0" applyAlignment="1" applyFont="1">
      <alignment readingOrder="0"/>
    </xf>
    <xf borderId="1" fillId="2" fontId="6" numFmtId="0" xfId="0" applyAlignment="1" applyBorder="1" applyFill="1" applyFont="1">
      <alignment readingOrder="0"/>
    </xf>
    <xf borderId="1" fillId="2" fontId="7" numFmtId="0" xfId="0" applyBorder="1" applyFont="1"/>
    <xf borderId="0" fillId="0" fontId="3" numFmtId="0" xfId="0" applyAlignment="1" applyFont="1">
      <alignment horizontal="center"/>
    </xf>
    <xf borderId="2" fillId="0" fontId="8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9" numFmtId="0" xfId="0" applyBorder="1" applyFont="1"/>
    <xf borderId="6" fillId="0" fontId="4" numFmtId="0" xfId="0" applyBorder="1" applyFont="1"/>
    <xf borderId="7" fillId="0" fontId="9" numFmtId="0" xfId="0" applyBorder="1" applyFont="1"/>
    <xf borderId="8" fillId="0" fontId="4" numFmtId="0" xfId="0" applyBorder="1" applyFont="1"/>
    <xf borderId="9" fillId="0" fontId="4" numFmtId="0" xfId="0" applyBorder="1" applyFont="1"/>
    <xf borderId="1" fillId="3" fontId="4" numFmtId="0" xfId="0" applyAlignment="1" applyBorder="1" applyFill="1" applyFont="1">
      <alignment horizontal="left"/>
    </xf>
    <xf borderId="1" fillId="3" fontId="4" numFmtId="0" xfId="0" applyBorder="1" applyFont="1"/>
    <xf borderId="0" fillId="0" fontId="2" numFmtId="0" xfId="0" applyAlignment="1" applyFont="1">
      <alignment horizontal="left" readingOrder="0" shrinkToFit="0" vertical="center" wrapText="1"/>
    </xf>
    <xf borderId="0" fillId="0" fontId="2" numFmtId="1" xfId="0" applyAlignment="1" applyFont="1" applyNumberFormat="1">
      <alignment horizontal="left" readingOrder="0" vertical="center"/>
    </xf>
    <xf borderId="0" fillId="0" fontId="3" numFmtId="0" xfId="0" applyAlignment="1" applyFont="1">
      <alignment horizontal="center" vertical="center"/>
    </xf>
    <xf borderId="10" fillId="2" fontId="2" numFmtId="0" xfId="0" applyAlignment="1" applyBorder="1" applyFont="1">
      <alignment horizontal="center" readingOrder="0" vertical="center"/>
    </xf>
    <xf borderId="11" fillId="0" fontId="10" numFmtId="0" xfId="0" applyBorder="1" applyFont="1"/>
    <xf borderId="10" fillId="0" fontId="2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7" fillId="0" fontId="4" numFmtId="0" xfId="0" applyAlignment="1" applyBorder="1" applyFont="1">
      <alignment horizontal="left"/>
    </xf>
    <xf borderId="9" fillId="0" fontId="3" numFmtId="0" xfId="0" applyAlignment="1" applyBorder="1" applyFont="1">
      <alignment horizontal="center"/>
    </xf>
    <xf borderId="13" fillId="0" fontId="3" numFmtId="0" xfId="0" applyAlignment="1" applyBorder="1" applyFont="1">
      <alignment horizontal="center"/>
    </xf>
    <xf borderId="14" fillId="0" fontId="4" numFmtId="0" xfId="0" applyAlignment="1" applyBorder="1" applyFont="1">
      <alignment horizontal="left" vertical="center"/>
    </xf>
    <xf borderId="15" fillId="0" fontId="3" numFmtId="0" xfId="0" applyAlignment="1" applyBorder="1" applyFont="1">
      <alignment vertical="center"/>
    </xf>
    <xf borderId="16" fillId="0" fontId="4" numFmtId="1" xfId="0" applyAlignment="1" applyBorder="1" applyFont="1" applyNumberFormat="1">
      <alignment horizontal="center" vertical="center"/>
    </xf>
    <xf borderId="0" fillId="0" fontId="4" numFmtId="0" xfId="0" applyAlignment="1" applyFont="1">
      <alignment vertical="center"/>
    </xf>
    <xf borderId="16" fillId="0" fontId="4" numFmtId="0" xfId="0" applyAlignment="1" applyBorder="1" applyFont="1">
      <alignment horizontal="center" readingOrder="0" vertical="center"/>
    </xf>
    <xf borderId="16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2" fillId="0" fontId="4" numFmtId="0" xfId="0" applyAlignment="1" applyBorder="1" applyFont="1">
      <alignment horizontal="left" vertical="center"/>
    </xf>
    <xf borderId="4" fillId="0" fontId="3" numFmtId="0" xfId="0" applyAlignment="1" applyBorder="1" applyFont="1">
      <alignment vertical="center"/>
    </xf>
    <xf borderId="13" fillId="0" fontId="4" numFmtId="0" xfId="0" applyAlignment="1" applyBorder="1" applyFont="1">
      <alignment horizontal="center" readingOrder="0" vertical="center"/>
    </xf>
    <xf borderId="15" fillId="0" fontId="4" numFmtId="1" xfId="0" applyAlignment="1" applyBorder="1" applyFont="1" applyNumberFormat="1">
      <alignment horizontal="center" vertical="center"/>
    </xf>
    <xf borderId="13" fillId="0" fontId="4" numFmtId="0" xfId="0" applyAlignment="1" applyBorder="1" applyFont="1">
      <alignment horizontal="center" vertical="center"/>
    </xf>
    <xf borderId="15" fillId="0" fontId="4" numFmtId="1" xfId="0" applyAlignment="1" applyBorder="1" applyFont="1" applyNumberFormat="1">
      <alignment horizontal="center" readingOrder="0" vertical="center"/>
    </xf>
    <xf borderId="14" fillId="0" fontId="4" numFmtId="0" xfId="0" applyAlignment="1" applyBorder="1" applyFont="1">
      <alignment horizontal="left" readingOrder="0" vertical="center"/>
    </xf>
    <xf borderId="17" fillId="0" fontId="3" numFmtId="0" xfId="0" applyAlignment="1" applyBorder="1" applyFont="1">
      <alignment vertical="center"/>
    </xf>
    <xf borderId="16" fillId="0" fontId="4" numFmtId="1" xfId="0" applyAlignment="1" applyBorder="1" applyFont="1" applyNumberFormat="1">
      <alignment horizontal="center" readingOrder="0" vertical="center"/>
    </xf>
    <xf borderId="0" fillId="0" fontId="4" numFmtId="0" xfId="0" applyAlignment="1" applyFont="1">
      <alignment horizontal="left"/>
    </xf>
    <xf borderId="0" fillId="0" fontId="4" numFmtId="2" xfId="0" applyAlignment="1" applyFont="1" applyNumberFormat="1">
      <alignment horizontal="center"/>
    </xf>
    <xf borderId="0" fillId="2" fontId="4" numFmtId="0" xfId="0" applyAlignment="1" applyFont="1">
      <alignment horizontal="center" vertical="center"/>
    </xf>
    <xf borderId="0" fillId="0" fontId="4" numFmtId="0" xfId="0" applyAlignment="1" applyFont="1">
      <alignment horizontal="center"/>
    </xf>
    <xf borderId="0" fillId="0" fontId="11" numFmtId="0" xfId="0" applyFont="1"/>
    <xf borderId="0" fillId="0" fontId="12" numFmtId="0" xfId="0" applyAlignment="1" applyFont="1">
      <alignment readingOrder="0"/>
    </xf>
    <xf borderId="0" fillId="0" fontId="4" numFmtId="0" xfId="0" applyAlignment="1" applyFont="1">
      <alignment horizontal="left" vertical="center"/>
    </xf>
    <xf borderId="0" fillId="0" fontId="4" numFmtId="49" xfId="0" applyFont="1" applyNumberFormat="1"/>
    <xf borderId="0" fillId="0" fontId="1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rocklinusd.org/documents/RFP/24-101/RUSD-RFP-24_101-Firewall-Appliance-and-Support.pdf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5.86"/>
    <col customWidth="1" min="3" max="3" width="8.71"/>
    <col customWidth="1" min="4" max="4" width="3.14"/>
    <col customWidth="1" min="5" max="5" width="6.71"/>
    <col customWidth="1" min="6" max="6" width="8.14"/>
    <col customWidth="1" min="7" max="7" width="2.86"/>
    <col customWidth="1" min="8" max="8" width="6.71"/>
    <col customWidth="1" min="9" max="9" width="9.0"/>
    <col customWidth="1" min="10" max="10" width="3.0"/>
    <col customWidth="1" min="11" max="11" width="6.71"/>
    <col customWidth="1" min="12" max="12" width="8.71"/>
    <col customWidth="1" min="13" max="13" width="3.0"/>
    <col customWidth="1" min="14" max="14" width="6.71"/>
    <col customWidth="1" min="15" max="26" width="8.71"/>
  </cols>
  <sheetData>
    <row r="1">
      <c r="A1" s="1" t="s">
        <v>0</v>
      </c>
    </row>
    <row r="3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4"/>
      <c r="O3" s="4"/>
    </row>
    <row r="4">
      <c r="A4" s="5" t="s">
        <v>2</v>
      </c>
      <c r="B4" s="6"/>
      <c r="C4" s="6"/>
      <c r="D4" s="7"/>
      <c r="E4" s="8" t="s">
        <v>3</v>
      </c>
      <c r="F4" s="6"/>
      <c r="G4" s="6"/>
      <c r="H4" s="6"/>
      <c r="I4" s="6"/>
      <c r="J4" s="6"/>
      <c r="K4" s="6"/>
      <c r="L4" s="6"/>
      <c r="M4" s="4"/>
      <c r="N4" s="4"/>
      <c r="O4" s="4"/>
    </row>
    <row r="5">
      <c r="A5" s="6"/>
      <c r="B5" s="4"/>
      <c r="C5" s="4"/>
      <c r="D5" s="4"/>
      <c r="E5" s="9" t="s">
        <v>4</v>
      </c>
      <c r="F5" s="10"/>
      <c r="G5" s="10"/>
      <c r="H5" s="10"/>
      <c r="I5" s="6"/>
      <c r="J5" s="4"/>
      <c r="K5" s="4"/>
      <c r="L5" s="4"/>
      <c r="M5" s="11"/>
      <c r="N5" s="11"/>
      <c r="O5" s="6"/>
    </row>
    <row r="6">
      <c r="A6" s="4"/>
      <c r="B6" s="4"/>
      <c r="C6" s="4"/>
      <c r="D6" s="4"/>
      <c r="M6" s="4"/>
      <c r="N6" s="4"/>
      <c r="O6" s="4"/>
    </row>
    <row r="7">
      <c r="A7" s="4"/>
      <c r="B7" s="4"/>
      <c r="C7" s="4"/>
      <c r="D7" s="4"/>
      <c r="E7" s="12" t="s">
        <v>5</v>
      </c>
      <c r="F7" s="13"/>
      <c r="G7" s="13"/>
      <c r="H7" s="13"/>
      <c r="I7" s="13"/>
      <c r="J7" s="13"/>
      <c r="K7" s="13"/>
      <c r="L7" s="13"/>
      <c r="M7" s="13"/>
      <c r="N7" s="14"/>
      <c r="O7" s="4"/>
    </row>
    <row r="8">
      <c r="A8" s="4"/>
      <c r="B8" s="4"/>
      <c r="C8" s="4"/>
      <c r="D8" s="4"/>
      <c r="E8" s="15" t="s">
        <v>6</v>
      </c>
      <c r="F8" s="4"/>
      <c r="G8" s="4"/>
      <c r="H8" s="4"/>
      <c r="I8" s="4"/>
      <c r="J8" s="4"/>
      <c r="K8" s="4"/>
      <c r="L8" s="4"/>
      <c r="M8" s="4"/>
      <c r="N8" s="16"/>
      <c r="O8" s="4"/>
    </row>
    <row r="9">
      <c r="A9" s="4"/>
      <c r="B9" s="4"/>
      <c r="C9" s="4"/>
      <c r="D9" s="4"/>
      <c r="E9" s="15" t="s">
        <v>7</v>
      </c>
      <c r="F9" s="4"/>
      <c r="G9" s="4"/>
      <c r="H9" s="4"/>
      <c r="I9" s="4"/>
      <c r="J9" s="4"/>
      <c r="K9" s="4"/>
      <c r="L9" s="4"/>
      <c r="M9" s="4"/>
      <c r="N9" s="16"/>
      <c r="O9" s="4"/>
    </row>
    <row r="10">
      <c r="A10" s="4"/>
      <c r="B10" s="4"/>
      <c r="C10" s="4"/>
      <c r="D10" s="4"/>
      <c r="E10" s="17" t="s">
        <v>8</v>
      </c>
      <c r="F10" s="18"/>
      <c r="G10" s="18"/>
      <c r="H10" s="18"/>
      <c r="I10" s="18"/>
      <c r="J10" s="18"/>
      <c r="K10" s="18"/>
      <c r="L10" s="18"/>
      <c r="M10" s="18"/>
      <c r="N10" s="19"/>
      <c r="O10" s="4"/>
    </row>
    <row r="11">
      <c r="A11" s="4"/>
      <c r="B11" s="4"/>
      <c r="C11" s="4"/>
      <c r="D11" s="4"/>
      <c r="E11" s="6" t="s">
        <v>9</v>
      </c>
      <c r="F11" s="6"/>
      <c r="G11" s="6"/>
      <c r="H11" s="6"/>
      <c r="I11" s="6"/>
      <c r="J11" s="6"/>
      <c r="K11" s="6"/>
      <c r="L11" s="6"/>
      <c r="M11" s="6"/>
      <c r="N11" s="6"/>
      <c r="O11" s="6"/>
    </row>
    <row r="12">
      <c r="A12" s="4"/>
      <c r="B12" s="4"/>
      <c r="C12" s="4"/>
      <c r="D12" s="4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20"/>
      <c r="B13" s="21"/>
      <c r="C13" s="21"/>
      <c r="D13" s="21"/>
      <c r="E13" s="21"/>
      <c r="F13" s="21"/>
      <c r="G13" s="21"/>
      <c r="H13" s="21"/>
      <c r="I13" s="21"/>
    </row>
    <row r="14">
      <c r="A14" s="22" t="s">
        <v>10</v>
      </c>
      <c r="B14" s="23" t="s">
        <v>3</v>
      </c>
      <c r="D14" s="24"/>
      <c r="E14" s="25" t="s">
        <v>11</v>
      </c>
      <c r="F14" s="26"/>
      <c r="G14" s="24"/>
      <c r="H14" s="27" t="s">
        <v>12</v>
      </c>
      <c r="I14" s="26"/>
    </row>
    <row r="15">
      <c r="A15" s="28"/>
      <c r="B15" s="13"/>
      <c r="C15" s="14"/>
      <c r="D15" s="4"/>
      <c r="E15" s="29" t="s">
        <v>13</v>
      </c>
      <c r="F15" s="29" t="s">
        <v>14</v>
      </c>
      <c r="G15" s="4"/>
      <c r="H15" s="29" t="s">
        <v>13</v>
      </c>
      <c r="I15" s="29" t="s">
        <v>14</v>
      </c>
    </row>
    <row r="16">
      <c r="A16" s="30" t="s">
        <v>15</v>
      </c>
      <c r="B16" s="18"/>
      <c r="C16" s="31" t="s">
        <v>16</v>
      </c>
      <c r="D16" s="4"/>
      <c r="E16" s="32" t="s">
        <v>17</v>
      </c>
      <c r="F16" s="32" t="s">
        <v>18</v>
      </c>
      <c r="G16" s="18"/>
      <c r="H16" s="32" t="s">
        <v>17</v>
      </c>
      <c r="I16" s="32" t="s">
        <v>18</v>
      </c>
    </row>
    <row r="17">
      <c r="A17" s="33" t="s">
        <v>19</v>
      </c>
      <c r="B17" s="34"/>
      <c r="C17" s="35">
        <v>35.0</v>
      </c>
      <c r="D17" s="36"/>
      <c r="E17" s="37">
        <v>5.0</v>
      </c>
      <c r="F17" s="38">
        <f t="shared" ref="F17:F22" si="1">E17*C17</f>
        <v>175</v>
      </c>
      <c r="G17" s="39"/>
      <c r="H17" s="38"/>
      <c r="I17" s="38">
        <f t="shared" ref="I17:I22" si="2">H17*C17</f>
        <v>0</v>
      </c>
    </row>
    <row r="18">
      <c r="A18" s="40" t="s">
        <v>20</v>
      </c>
      <c r="B18" s="41"/>
      <c r="C18" s="35">
        <v>20.0</v>
      </c>
      <c r="D18" s="36"/>
      <c r="E18" s="42">
        <v>5.0</v>
      </c>
      <c r="F18" s="38">
        <f t="shared" si="1"/>
        <v>100</v>
      </c>
      <c r="G18" s="39"/>
      <c r="H18" s="38"/>
      <c r="I18" s="38">
        <f t="shared" si="2"/>
        <v>0</v>
      </c>
    </row>
    <row r="19">
      <c r="A19" s="33" t="s">
        <v>21</v>
      </c>
      <c r="B19" s="34"/>
      <c r="C19" s="43">
        <v>20.0</v>
      </c>
      <c r="D19" s="36"/>
      <c r="E19" s="42">
        <v>5.0</v>
      </c>
      <c r="F19" s="44">
        <f t="shared" si="1"/>
        <v>100</v>
      </c>
      <c r="G19" s="39"/>
      <c r="H19" s="38"/>
      <c r="I19" s="38">
        <f t="shared" si="2"/>
        <v>0</v>
      </c>
    </row>
    <row r="20">
      <c r="A20" s="33" t="s">
        <v>22</v>
      </c>
      <c r="B20" s="34"/>
      <c r="C20" s="45">
        <v>10.0</v>
      </c>
      <c r="D20" s="36"/>
      <c r="E20" s="42">
        <v>5.0</v>
      </c>
      <c r="F20" s="44">
        <f t="shared" si="1"/>
        <v>50</v>
      </c>
      <c r="G20" s="39"/>
      <c r="H20" s="38"/>
      <c r="I20" s="38">
        <f t="shared" si="2"/>
        <v>0</v>
      </c>
    </row>
    <row r="21" ht="15.75" customHeight="1">
      <c r="A21" s="46" t="s">
        <v>23</v>
      </c>
      <c r="B21" s="34"/>
      <c r="C21" s="45">
        <v>10.0</v>
      </c>
      <c r="D21" s="36"/>
      <c r="E21" s="42">
        <v>5.0</v>
      </c>
      <c r="F21" s="44">
        <f t="shared" si="1"/>
        <v>50</v>
      </c>
      <c r="G21" s="39"/>
      <c r="H21" s="38"/>
      <c r="I21" s="38">
        <f t="shared" si="2"/>
        <v>0</v>
      </c>
    </row>
    <row r="22" ht="15.75" customHeight="1">
      <c r="A22" s="33" t="s">
        <v>24</v>
      </c>
      <c r="B22" s="47"/>
      <c r="C22" s="48">
        <v>5.0</v>
      </c>
      <c r="D22" s="36"/>
      <c r="E22" s="42">
        <v>4.0</v>
      </c>
      <c r="F22" s="44">
        <f t="shared" si="1"/>
        <v>20</v>
      </c>
      <c r="G22" s="39"/>
      <c r="H22" s="38"/>
      <c r="I22" s="38">
        <f t="shared" si="2"/>
        <v>0</v>
      </c>
    </row>
    <row r="23" ht="15.75" customHeight="1">
      <c r="A23" s="49"/>
      <c r="B23" s="4"/>
      <c r="C23" s="50">
        <f>SUM(C17:C22)</f>
        <v>100</v>
      </c>
      <c r="D23" s="4"/>
      <c r="E23" s="4"/>
      <c r="F23" s="51">
        <f>SUM(F17:F22)</f>
        <v>495</v>
      </c>
      <c r="G23" s="52"/>
      <c r="H23" s="52"/>
      <c r="I23" s="39">
        <f>SUM(I17:I22)</f>
        <v>0</v>
      </c>
    </row>
    <row r="24" ht="15.75" customHeight="1">
      <c r="A24" s="20"/>
      <c r="B24" s="21"/>
      <c r="C24" s="21"/>
      <c r="D24" s="21"/>
      <c r="E24" s="21"/>
      <c r="F24" s="21"/>
      <c r="G24" s="21"/>
      <c r="H24" s="21"/>
      <c r="I24" s="21"/>
    </row>
    <row r="25" ht="11.25" customHeight="1">
      <c r="A25" s="49"/>
    </row>
    <row r="26" ht="15.75" customHeight="1">
      <c r="A26" s="53" t="s">
        <v>25</v>
      </c>
      <c r="B26" s="4" t="s">
        <v>26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ht="15.75" customHeight="1">
      <c r="A27" s="54" t="s">
        <v>27</v>
      </c>
      <c r="C27" s="55"/>
      <c r="D27" s="4"/>
      <c r="E27" s="4"/>
      <c r="F27" s="56"/>
      <c r="G27" s="4"/>
      <c r="H27" s="4"/>
      <c r="I27" s="4"/>
      <c r="J27" s="4"/>
      <c r="K27" s="4"/>
      <c r="L27" s="4"/>
      <c r="M27" s="4"/>
      <c r="N27" s="4"/>
      <c r="O27" s="4"/>
    </row>
    <row r="28" ht="15.75" customHeight="1">
      <c r="A28" s="54" t="s">
        <v>28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ht="15.75" customHeight="1">
      <c r="A29" s="57" t="s">
        <v>29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ht="15.75" customHeight="1">
      <c r="A30" s="57" t="s">
        <v>30</v>
      </c>
    </row>
    <row r="31" ht="15.75" customHeight="1">
      <c r="A31" s="54" t="s">
        <v>31</v>
      </c>
    </row>
    <row r="32" ht="15.75" customHeight="1">
      <c r="A32" s="49"/>
    </row>
    <row r="33" ht="15.75" customHeight="1">
      <c r="A33" s="49"/>
    </row>
    <row r="34" ht="15.75" customHeight="1">
      <c r="A34" s="49"/>
    </row>
    <row r="35" ht="15.75" customHeight="1">
      <c r="A35" s="49"/>
    </row>
    <row r="36" ht="15.75" customHeight="1">
      <c r="A36" s="49"/>
    </row>
    <row r="37" ht="15.75" customHeight="1">
      <c r="A37" s="49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2">
    <mergeCell ref="E14:F14"/>
    <mergeCell ref="H14:I14"/>
  </mergeCells>
  <hyperlinks>
    <hyperlink r:id="rId1" ref="E4"/>
  </hyperlinks>
  <printOptions/>
  <pageMargins bottom="0.21" footer="0.0" header="0.0" left="0.56" right="0.42" top="0.6"/>
  <pageSetup fitToHeight="0" orientation="landscape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